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  <c r="J19" l="1"/>
  <c r="J20" s="1"/>
  <c r="I19"/>
  <c r="H20"/>
  <c r="H19"/>
  <c r="G19"/>
  <c r="G20" s="1"/>
  <c r="E20"/>
  <c r="E19"/>
  <c r="J8"/>
  <c r="I8"/>
  <c r="H8"/>
  <c r="G8"/>
  <c r="I20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<sst xmlns="http://schemas.openxmlformats.org/spreadsheetml/2006/main" count="46" uniqueCount="42">
  <si>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</si>
  <si>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</si>
  <si>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</si>
  <si>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</si>
  <si>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</si>
  <si>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</si>
  <si>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</si>
  <si>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</si>
  <si>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</si>
  <si>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</si>
  <si>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</si>
  <si>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</si>
  <si>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</si>
  <si>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</si>
  <si>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</si>
  <si>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</si>
  <si>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</si>
  <si>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</si>
  <si>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</si>
  <si>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</si>
  <si>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</si>
  <si>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</si>
  <si>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</si>
  <si>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</si>
  <si>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</si>
  <si>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</si>
  <si>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</si>
  <si>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54-23м-2020/2021,54-1г-2020/2021</t>
  </si>
  <si>
    <t>Биточек из курицы,макароны отварные,соус красный основной</t>
  </si>
  <si>
    <t>54-2гн-2020/2021</t>
  </si>
  <si>
    <t>Чай с сахаром</t>
  </si>
  <si>
    <t>ПР</t>
  </si>
  <si>
    <t>Батон</t>
  </si>
  <si>
    <t>Щи из свежей капусты с картофелем</t>
  </si>
  <si>
    <t>Птица тушеная в соусе</t>
  </si>
  <si>
    <t>Каша гречневая рассыпчатая</t>
  </si>
  <si>
    <t>напиток</t>
  </si>
  <si>
    <t>Хлеб ржаной</t>
  </si>
  <si>
    <t>88/2011</t>
  </si>
  <si>
    <t>290/2011</t>
  </si>
  <si>
    <t>54-4г-2020/2021</t>
  </si>
  <si>
    <t xml:space="preserve">ПР 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</si>
</sst>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166" fontId="0" fillId="2" borderId="19" xfId="1" applyNumberFormat="1" applyFont="1" applyFill="1" applyBorder="1" applyProtection="1">
      <protection locked="0"/>
    </xf>
    <xf numFmtId="166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>
        <v>46050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/>
      <c r="G4" s="37">
        <v>406.61</v>
      </c>
      <c r="H4" s="38">
        <v>15.23</v>
      </c>
      <c r="I4" s="37">
        <v>16.88</v>
      </c>
      <c r="J4" s="39">
        <v>50.99</v>
      </c>
    </row>
    <row r="5" spans="1:10">
      <c r="A5" s="7"/>
      <c r="B5" s="1" t="s">
        <v>12</v>
      </c>
      <c r="C5" s="2" t="s">
        <v>29</v>
      </c>
      <c r="D5" s="40" t="s">
        <v>30</v>
      </c>
      <c r="E5" s="17">
        <v>200</v>
      </c>
      <c r="F5" s="26"/>
      <c r="G5" s="41">
        <v>26.8</v>
      </c>
      <c r="H5" s="41">
        <v>0.2</v>
      </c>
      <c r="I5" s="17"/>
      <c r="J5" s="42">
        <v>6.5</v>
      </c>
    </row>
    <row r="6" spans="1:10">
      <c r="A6" s="7"/>
      <c r="B6" s="1" t="s">
        <v>22</v>
      </c>
      <c r="C6" s="2" t="s">
        <v>31</v>
      </c>
      <c r="D6" s="33" t="s">
        <v>32</v>
      </c>
      <c r="E6" s="17">
        <v>50</v>
      </c>
      <c r="F6" s="26"/>
      <c r="G6" s="41">
        <v>131</v>
      </c>
      <c r="H6" s="41">
        <v>3.75</v>
      </c>
      <c r="I6" s="41">
        <v>1.45</v>
      </c>
      <c r="J6" s="43">
        <v>25.7</v>
      </c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4">
        <f>G6++G5+G4</f>
        <v>564.41000000000008</v>
      </c>
      <c r="H8" s="44">
        <f>H6+H5+H4</f>
        <v>19.18</v>
      </c>
      <c r="I8" s="44">
        <f>I6+I5+I4</f>
        <v>18.329999999999998</v>
      </c>
      <c r="J8" s="45">
        <f>J7+J6+J5+J4</f>
        <v>83.19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37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40" t="s">
        <v>33</v>
      </c>
      <c r="E13" s="17">
        <v>200</v>
      </c>
      <c r="F13" s="26"/>
      <c r="G13" s="41">
        <v>71.8</v>
      </c>
      <c r="H13" s="41">
        <v>1.4119999999999999</v>
      </c>
      <c r="I13" s="41">
        <v>3.96</v>
      </c>
      <c r="J13" s="50">
        <v>6.3220000000000001</v>
      </c>
    </row>
    <row r="14" spans="1:10">
      <c r="A14" s="7"/>
      <c r="B14" s="1" t="s">
        <v>17</v>
      </c>
      <c r="C14" s="2" t="s">
        <v>39</v>
      </c>
      <c r="D14" s="40" t="s">
        <v>34</v>
      </c>
      <c r="E14" s="17">
        <v>90</v>
      </c>
      <c r="F14" s="26"/>
      <c r="G14" s="41">
        <v>239.8</v>
      </c>
      <c r="H14" s="41">
        <v>10.74</v>
      </c>
      <c r="I14" s="41">
        <v>11.91</v>
      </c>
      <c r="J14" s="42">
        <v>23.15</v>
      </c>
    </row>
    <row r="15" spans="1:10">
      <c r="A15" s="7"/>
      <c r="B15" s="1" t="s">
        <v>18</v>
      </c>
      <c r="C15" s="2" t="s">
        <v>40</v>
      </c>
      <c r="D15" s="40" t="s">
        <v>35</v>
      </c>
      <c r="E15" s="17">
        <v>150</v>
      </c>
      <c r="F15" s="26"/>
      <c r="G15" s="41">
        <v>238.9</v>
      </c>
      <c r="H15" s="41">
        <v>8.1999999999999993</v>
      </c>
      <c r="I15" s="41">
        <v>6.9</v>
      </c>
      <c r="J15" s="42">
        <v>35.9</v>
      </c>
    </row>
    <row r="16" spans="1:10">
      <c r="A16" s="7"/>
      <c r="B16" s="1" t="s">
        <v>36</v>
      </c>
      <c r="C16" s="2" t="s">
        <v>29</v>
      </c>
      <c r="D16" s="40" t="s">
        <v>30</v>
      </c>
      <c r="E16" s="17">
        <v>200</v>
      </c>
      <c r="F16" s="26"/>
      <c r="G16" s="46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 t="s">
        <v>41</v>
      </c>
      <c r="D17" s="40" t="s">
        <v>32</v>
      </c>
      <c r="E17" s="17">
        <v>30</v>
      </c>
      <c r="F17" s="26"/>
      <c r="G17" s="41">
        <v>68.400000000000006</v>
      </c>
      <c r="H17" s="41">
        <v>2.38</v>
      </c>
      <c r="I17" s="41">
        <v>0.39</v>
      </c>
      <c r="J17" s="42">
        <v>13.56</v>
      </c>
    </row>
    <row r="18" spans="1:10">
      <c r="A18" s="7"/>
      <c r="B18" s="1" t="s">
        <v>20</v>
      </c>
      <c r="C18" s="2" t="s">
        <v>41</v>
      </c>
      <c r="D18" s="40" t="s">
        <v>37</v>
      </c>
      <c r="E18" s="17">
        <v>30</v>
      </c>
      <c r="F18" s="26"/>
      <c r="G18" s="41">
        <v>78.599999999999994</v>
      </c>
      <c r="H18" s="41">
        <v>2.25</v>
      </c>
      <c r="I18" s="41">
        <v>0.87</v>
      </c>
      <c r="J18" s="42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724.3</v>
      </c>
      <c r="H19" s="48">
        <f>H18+H17+H16+H15+H14+H13</f>
        <v>25.181999999999999</v>
      </c>
      <c r="I19" s="48">
        <f>I18+I17+I16+I15+I14+I13</f>
        <v>24.03</v>
      </c>
      <c r="J19" s="51">
        <f>J18+J17+J16+J15+J14+J13</f>
        <v>100.852</v>
      </c>
    </row>
    <row r="20" spans="1:10" ht="15" thickBot="1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4">
        <f t="shared" si="0"/>
        <v>1288.71</v>
      </c>
      <c r="H20" s="49">
        <f t="shared" si="0"/>
        <v>44.361999999999995</v>
      </c>
      <c r="I20" s="44">
        <f t="shared" si="0"/>
        <v>42.36</v>
      </c>
      <c r="J20" s="52">
        <f t="shared" si="0"/>
        <v>184.042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2026-01-11T22:47:18Z</dcterms:modified>
</cp:coreProperties>
</file>