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ПИТАНИЕ\46 ШКОЛА САЙТ НОВОЕ 2025 !!!\46\"/>
    </mc:Choice>
  </mc:AlternateContent>
  <bookViews>
    <workbookView xWindow="-120" yWindow="-120" windowWidth="20730" windowHeight="11760"/>
  </bookViews>
  <sheets>
    <sheet name="5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20" i="1" l="1"/>
  <c r="J19" i="1"/>
  <c r="J20" i="1" s="1"/>
  <c r="I19" i="1"/>
  <c r="I20" i="1" s="1"/>
  <c r="H19" i="1"/>
  <c r="H20" i="1" s="1"/>
  <c r="G19" i="1"/>
  <c r="E19" i="1"/>
  <c r="E20" i="1" s="1"/>
  <c r="J8" i="1"/>
  <c r="I8" i="1"/>
  <c r="H8" i="1"/>
  <c r="G8" i="1"/>
  <c r="E8" i="1"/>
  <c r="G20" i="1" l="1"/>
</calcChain>
</file>

<file path=xl/sharedStrings.xml><?xml version="1.0" encoding="utf-8"?>
<sst xmlns="http://schemas.openxmlformats.org/spreadsheetml/2006/main" count="47" uniqueCount="43">
  <si>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</si>
  <si>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</si>
  <si>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</si>
  <si>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</si>
  <si>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</si>
  <si>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</si>
  <si>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</si>
  <si>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</si>
  <si>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</si>
  <si>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</si>
  <si>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</si>
  <si>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</si>
  <si>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</si>
  <si>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</si>
  <si>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</si>
  <si>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</si>
  <si>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</si>
  <si>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</si>
  <si>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</si>
  <si>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</si>
  <si>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</si>
  <si>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</si>
  <si>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</si>
  <si>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</si>
  <si>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</si>
  <si>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</si>
  <si>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</si>
  <si>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"Средняя школа № 46"</t>
  </si>
  <si>
    <t>Макароны отварные с сыром</t>
  </si>
  <si>
    <t>54-3г-2020/2021</t>
  </si>
  <si>
    <t>Чай с сахаром</t>
  </si>
  <si>
    <t>Батон</t>
  </si>
  <si>
    <t>Яблоки</t>
  </si>
  <si>
    <t>54-2гн-2020/2021</t>
  </si>
  <si>
    <t>ПР</t>
  </si>
  <si>
    <t>338/2011</t>
  </si>
  <si>
    <t>Борщ с капустой и картофелем</t>
  </si>
  <si>
    <t>Котлеты</t>
  </si>
  <si>
    <t>Хлеб ржаной</t>
  </si>
  <si>
    <t>Макароны отварные,соус красный основной</t>
  </si>
  <si>
    <t>54-2с-2020/2021</t>
  </si>
  <si>
    <t>268/2011</t>
  </si>
  <si>
    <t>54-1г-2020/2021,54-3соус-2020/2021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</si>
</sst>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&quot;-&quot;??_-;_-@_-"/>
    <numFmt numFmtId="165" formatCode="_-* #,##0.000_-;\-* #,##0.000_-;_-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2" borderId="6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164" fontId="0" fillId="2" borderId="6" xfId="1" applyFont="1" applyFill="1" applyBorder="1" applyProtection="1">
      <protection locked="0"/>
    </xf>
    <xf numFmtId="165" fontId="0" fillId="2" borderId="6" xfId="1" applyNumberFormat="1" applyFont="1" applyFill="1" applyBorder="1" applyProtection="1">
      <protection locked="0"/>
    </xf>
    <xf numFmtId="164" fontId="0" fillId="2" borderId="1" xfId="1" applyFont="1" applyFill="1" applyBorder="1" applyProtection="1">
      <protection locked="0"/>
    </xf>
    <xf numFmtId="165" fontId="0" fillId="2" borderId="1" xfId="1" applyNumberFormat="1" applyFont="1" applyFill="1" applyBorder="1" applyProtection="1">
      <protection locked="0"/>
    </xf>
    <xf numFmtId="164" fontId="0" fillId="2" borderId="11" xfId="1" applyFont="1" applyFill="1" applyBorder="1" applyProtection="1">
      <protection locked="0"/>
    </xf>
    <xf numFmtId="164" fontId="0" fillId="2" borderId="7" xfId="1" applyFont="1" applyFill="1" applyBorder="1" applyProtection="1">
      <protection locked="0"/>
    </xf>
    <xf numFmtId="164" fontId="0" fillId="2" borderId="9" xfId="1" applyFont="1" applyFill="1" applyBorder="1" applyProtection="1">
      <protection locked="0"/>
    </xf>
    <xf numFmtId="164" fontId="0" fillId="2" borderId="12" xfId="1" applyFont="1" applyFill="1" applyBorder="1" applyProtection="1">
      <protection locked="0"/>
    </xf>
    <xf numFmtId="165" fontId="0" fillId="2" borderId="18" xfId="1" applyNumberFormat="1" applyFont="1" applyFill="1" applyBorder="1" applyProtection="1">
      <protection locked="0"/>
    </xf>
    <xf numFmtId="165" fontId="0" fillId="2" borderId="11" xfId="1" applyNumberFormat="1" applyFont="1" applyFill="1" applyBorder="1" applyProtection="1">
      <protection locked="0"/>
    </xf>
    <xf numFmtId="165" fontId="0" fillId="2" borderId="9" xfId="1" applyNumberFormat="1" applyFont="1" applyFill="1" applyBorder="1" applyProtection="1">
      <protection locked="0"/>
    </xf>
    <xf numFmtId="165" fontId="0" fillId="2" borderId="19" xfId="1" applyNumberFormat="1" applyFont="1" applyFill="1" applyBorder="1" applyProtection="1">
      <protection locked="0"/>
    </xf>
    <xf numFmtId="165" fontId="0" fillId="2" borderId="12" xfId="1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2" t="s">
        <v>27</v>
      </c>
      <c r="C1" s="53"/>
      <c r="D1" s="54"/>
      <c r="E1" t="s">
        <v>22</v>
      </c>
      <c r="F1" s="24"/>
      <c r="I1" t="s">
        <v>1</v>
      </c>
      <c r="J1" s="23">
        <v>45933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29</v>
      </c>
      <c r="D4" s="37" t="s">
        <v>28</v>
      </c>
      <c r="E4" s="15">
        <v>200</v>
      </c>
      <c r="F4" s="25"/>
      <c r="G4" s="40">
        <v>364.44</v>
      </c>
      <c r="H4" s="39">
        <v>13.55</v>
      </c>
      <c r="I4" s="39">
        <v>15.3</v>
      </c>
      <c r="J4" s="44">
        <v>46.13</v>
      </c>
    </row>
    <row r="5" spans="1:10" x14ac:dyDescent="0.25">
      <c r="A5" s="7"/>
      <c r="B5" s="1" t="s">
        <v>12</v>
      </c>
      <c r="C5" s="2" t="s">
        <v>33</v>
      </c>
      <c r="D5" s="38" t="s">
        <v>30</v>
      </c>
      <c r="E5" s="17">
        <v>200</v>
      </c>
      <c r="F5" s="26"/>
      <c r="G5" s="42">
        <v>26.8</v>
      </c>
      <c r="H5" s="41">
        <v>0.2</v>
      </c>
      <c r="I5" s="17"/>
      <c r="J5" s="45">
        <v>6.5</v>
      </c>
    </row>
    <row r="6" spans="1:10" x14ac:dyDescent="0.25">
      <c r="A6" s="7"/>
      <c r="B6" s="1" t="s">
        <v>23</v>
      </c>
      <c r="C6" s="2" t="s">
        <v>34</v>
      </c>
      <c r="D6" s="38" t="s">
        <v>31</v>
      </c>
      <c r="E6" s="17">
        <v>20</v>
      </c>
      <c r="F6" s="26"/>
      <c r="G6" s="42">
        <v>52.4</v>
      </c>
      <c r="H6" s="41">
        <v>1.5</v>
      </c>
      <c r="I6" s="41">
        <v>0.57999999999999996</v>
      </c>
      <c r="J6" s="45">
        <v>10.28</v>
      </c>
    </row>
    <row r="7" spans="1:10" x14ac:dyDescent="0.25">
      <c r="A7" s="7"/>
      <c r="B7" s="2" t="s">
        <v>20</v>
      </c>
      <c r="C7" s="2" t="s">
        <v>35</v>
      </c>
      <c r="D7" s="38" t="s">
        <v>32</v>
      </c>
      <c r="E7" s="17">
        <v>100</v>
      </c>
      <c r="F7" s="26"/>
      <c r="G7" s="42">
        <v>47</v>
      </c>
      <c r="H7" s="41">
        <v>0.4</v>
      </c>
      <c r="I7" s="41">
        <v>0.4</v>
      </c>
      <c r="J7" s="45">
        <v>9.8000000000000007</v>
      </c>
    </row>
    <row r="8" spans="1:10" ht="15.75" thickBot="1" x14ac:dyDescent="0.3">
      <c r="A8" s="8"/>
      <c r="B8" s="9"/>
      <c r="C8" s="9"/>
      <c r="D8" s="34"/>
      <c r="E8" s="19">
        <f>E7+E6+E5+E4</f>
        <v>520</v>
      </c>
      <c r="F8" s="27">
        <v>95</v>
      </c>
      <c r="G8" s="43">
        <f>G7+G6+G5+G4</f>
        <v>490.64</v>
      </c>
      <c r="H8" s="43">
        <f>H7+H6+H5+H4</f>
        <v>15.65</v>
      </c>
      <c r="I8" s="43">
        <f>I7+I6+I5+I4</f>
        <v>16.28</v>
      </c>
      <c r="J8" s="46">
        <f>J7+J6+J5+J4</f>
        <v>72.710000000000008</v>
      </c>
    </row>
    <row r="9" spans="1:10" x14ac:dyDescent="0.25">
      <c r="A9" s="4" t="s">
        <v>13</v>
      </c>
      <c r="B9" s="11" t="s">
        <v>20</v>
      </c>
      <c r="C9" s="6"/>
      <c r="D9" s="32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3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5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 t="s">
        <v>40</v>
      </c>
      <c r="D13" s="38" t="s">
        <v>36</v>
      </c>
      <c r="E13" s="17">
        <v>200</v>
      </c>
      <c r="F13" s="26"/>
      <c r="G13" s="42">
        <v>88.08</v>
      </c>
      <c r="H13" s="42">
        <v>1.54</v>
      </c>
      <c r="I13" s="42">
        <v>3.83</v>
      </c>
      <c r="J13" s="49">
        <v>9.85</v>
      </c>
    </row>
    <row r="14" spans="1:10" x14ac:dyDescent="0.25">
      <c r="A14" s="7"/>
      <c r="B14" s="1" t="s">
        <v>17</v>
      </c>
      <c r="C14" s="2" t="s">
        <v>41</v>
      </c>
      <c r="D14" s="38" t="s">
        <v>37</v>
      </c>
      <c r="E14" s="17">
        <v>90</v>
      </c>
      <c r="F14" s="26"/>
      <c r="G14" s="42">
        <v>316.95999999999998</v>
      </c>
      <c r="H14" s="42">
        <v>13.122</v>
      </c>
      <c r="I14" s="42">
        <v>15.67</v>
      </c>
      <c r="J14" s="49">
        <v>39.28</v>
      </c>
    </row>
    <row r="15" spans="1:10" x14ac:dyDescent="0.25">
      <c r="A15" s="7"/>
      <c r="B15" s="1" t="s">
        <v>18</v>
      </c>
      <c r="C15" s="2" t="s">
        <v>42</v>
      </c>
      <c r="D15" s="38" t="s">
        <v>39</v>
      </c>
      <c r="E15" s="17">
        <v>180</v>
      </c>
      <c r="F15" s="26"/>
      <c r="G15" s="42">
        <v>223.93</v>
      </c>
      <c r="H15" s="42">
        <v>6.29</v>
      </c>
      <c r="I15" s="42">
        <v>6.31</v>
      </c>
      <c r="J15" s="49">
        <v>31.37</v>
      </c>
    </row>
    <row r="16" spans="1:10" x14ac:dyDescent="0.25">
      <c r="A16" s="7"/>
      <c r="B16" s="1" t="s">
        <v>19</v>
      </c>
      <c r="C16" s="2" t="s">
        <v>33</v>
      </c>
      <c r="D16" s="38" t="s">
        <v>30</v>
      </c>
      <c r="E16" s="17">
        <v>200</v>
      </c>
      <c r="F16" s="26"/>
      <c r="G16" s="42">
        <v>26.8</v>
      </c>
      <c r="H16" s="42">
        <v>0.2</v>
      </c>
      <c r="I16" s="17"/>
      <c r="J16" s="49">
        <v>6.5</v>
      </c>
    </row>
    <row r="17" spans="1:10" x14ac:dyDescent="0.25">
      <c r="A17" s="7"/>
      <c r="B17" s="1" t="s">
        <v>24</v>
      </c>
      <c r="C17" s="2"/>
      <c r="D17" s="33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 t="s">
        <v>34</v>
      </c>
      <c r="D18" s="38" t="s">
        <v>38</v>
      </c>
      <c r="E18" s="17">
        <v>30</v>
      </c>
      <c r="F18" s="26"/>
      <c r="G18" s="42">
        <v>68.400000000000006</v>
      </c>
      <c r="H18" s="42">
        <v>2.38</v>
      </c>
      <c r="I18" s="42">
        <v>0.39</v>
      </c>
      <c r="J18" s="49">
        <v>13.56</v>
      </c>
    </row>
    <row r="19" spans="1:10" x14ac:dyDescent="0.25">
      <c r="A19" s="7"/>
      <c r="B19" s="29"/>
      <c r="C19" s="29"/>
      <c r="D19" s="36"/>
      <c r="E19" s="30">
        <f>E18+E17+E16+E15+E14+E13</f>
        <v>700</v>
      </c>
      <c r="F19" s="31">
        <v>95</v>
      </c>
      <c r="G19" s="47">
        <f>G18+G17+G16+G15+G14+G13</f>
        <v>724.17</v>
      </c>
      <c r="H19" s="47">
        <f>H18+H17+H16+H15+H14+H13</f>
        <v>23.532</v>
      </c>
      <c r="I19" s="47">
        <f>I18+I17+I16+I15+I14+I13</f>
        <v>26.199999999999996</v>
      </c>
      <c r="J19" s="50">
        <f>J18+J17+J16+J15+J14+J13</f>
        <v>100.56</v>
      </c>
    </row>
    <row r="20" spans="1:10" ht="15.75" thickBot="1" x14ac:dyDescent="0.3">
      <c r="A20" s="8"/>
      <c r="B20" s="9"/>
      <c r="C20" s="9"/>
      <c r="D20" s="34"/>
      <c r="E20" s="19">
        <f t="shared" ref="E20:J20" si="0">E19+E8</f>
        <v>1220</v>
      </c>
      <c r="F20" s="27">
        <f t="shared" si="0"/>
        <v>190</v>
      </c>
      <c r="G20" s="48">
        <f t="shared" si="0"/>
        <v>1214.81</v>
      </c>
      <c r="H20" s="48">
        <f t="shared" si="0"/>
        <v>39.182000000000002</v>
      </c>
      <c r="I20" s="48">
        <f t="shared" si="0"/>
        <v>42.48</v>
      </c>
      <c r="J20" s="51">
        <f t="shared" si="0"/>
        <v>173.27</v>
      </c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I8 G19:H1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2021-05-18T10:32:40Z</cp:lastPrinted>
  <dcterms:created xsi:type="dcterms:W3CDTF">2015-06-05T18:19:34Z</dcterms:created>
  <dcterms:modified xsi:type="dcterms:W3CDTF">2025-09-08T07:58:29Z</dcterms:modified>
</cp:coreProperties>
</file>